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 Zimmerman\Desktop\Focus Group Town Hall Meeting Notes\"/>
    </mc:Choice>
  </mc:AlternateContent>
  <bookViews>
    <workbookView xWindow="0" yWindow="0" windowWidth="20490" windowHeight="7005"/>
  </bookViews>
  <sheets>
    <sheet name="3a AI - Merged Session HRC Boar" sheetId="1" r:id="rId1"/>
  </sheets>
  <definedNames>
    <definedName name="_xlnm.Print_Area" localSheetId="0">'3a AI - Merged Session HRC Boar'!$A$1:$D$134</definedName>
  </definedNames>
  <calcPr calcId="152511"/>
</workbook>
</file>

<file path=xl/calcChain.xml><?xml version="1.0" encoding="utf-8"?>
<calcChain xmlns="http://schemas.openxmlformats.org/spreadsheetml/2006/main">
  <c r="C114" i="1" l="1"/>
  <c r="C107" i="1"/>
  <c r="C103" i="1"/>
  <c r="C81" i="1"/>
  <c r="C57" i="1"/>
  <c r="C56" i="1"/>
  <c r="C47" i="1"/>
  <c r="C46" i="1"/>
  <c r="C45" i="1"/>
  <c r="C44" i="1"/>
  <c r="C11" i="1"/>
  <c r="C10" i="1"/>
</calcChain>
</file>

<file path=xl/sharedStrings.xml><?xml version="1.0" encoding="utf-8"?>
<sst xmlns="http://schemas.openxmlformats.org/spreadsheetml/2006/main" count="150" uniqueCount="70">
  <si>
    <t>Date Created: 1/5/2015 3:18:05 PM</t>
  </si>
  <si>
    <t>Average Score: 0.00%</t>
  </si>
  <si>
    <t>Questions: 14</t>
  </si>
  <si>
    <t>____________________________________________________________________________</t>
  </si>
  <si>
    <t xml:space="preserve"> Results by Question</t>
  </si>
  <si>
    <t>1. What is your sex? (Multiple Choice)</t>
  </si>
  <si>
    <t>Responses</t>
  </si>
  <si>
    <t>Percent</t>
  </si>
  <si>
    <t>Count</t>
  </si>
  <si>
    <t>Female</t>
  </si>
  <si>
    <t>Male</t>
  </si>
  <si>
    <t>Transgender</t>
  </si>
  <si>
    <t>Other</t>
  </si>
  <si>
    <t>Totals</t>
  </si>
  <si>
    <t>2. What is your race? (Multiple Choice)</t>
  </si>
  <si>
    <t>American Indian or Native Alaskan</t>
  </si>
  <si>
    <t>Asian</t>
  </si>
  <si>
    <t>Black or African American</t>
  </si>
  <si>
    <t>Native Hawaiian or Other Pacific Islander</t>
  </si>
  <si>
    <t>White or Caucasian</t>
  </si>
  <si>
    <t>3. What is your ethnicity? (Multiple Choice)</t>
  </si>
  <si>
    <t>Hispanic/latino</t>
  </si>
  <si>
    <t>Not Hispanic/latino</t>
  </si>
  <si>
    <t>4. What is your sexual orientation? (Multiple Choice)</t>
  </si>
  <si>
    <t>Bisexual</t>
  </si>
  <si>
    <t xml:space="preserve">Gay </t>
  </si>
  <si>
    <t>lesbian</t>
  </si>
  <si>
    <t>Heterosexual/straight</t>
  </si>
  <si>
    <t>5. What is your age? (Multiple Choice)</t>
  </si>
  <si>
    <t>18-25</t>
  </si>
  <si>
    <t>26-35</t>
  </si>
  <si>
    <t>36-45</t>
  </si>
  <si>
    <t>46-55</t>
  </si>
  <si>
    <t>56-65</t>
  </si>
  <si>
    <t>66+</t>
  </si>
  <si>
    <t>6. What is your current income level? (Multiple Choice)</t>
  </si>
  <si>
    <t>7. What do you think is the most common type of housing discrimination in Montgomery County now? (Multiple Choice)</t>
  </si>
  <si>
    <t>Race/Color</t>
  </si>
  <si>
    <t>Ethnicity (Immigrant status)</t>
  </si>
  <si>
    <t>Disability</t>
  </si>
  <si>
    <t>Religion</t>
  </si>
  <si>
    <t>Gender</t>
  </si>
  <si>
    <t>Age</t>
  </si>
  <si>
    <t>Marital Status</t>
  </si>
  <si>
    <t>Sexual orientation</t>
  </si>
  <si>
    <t>Gender Identity/Expression</t>
  </si>
  <si>
    <t>Discrimination based on having Children in the house</t>
  </si>
  <si>
    <t>8. What do you think is the 2nd most common type of housing discrimination in Montgomery County now? (Multiple Choice)</t>
  </si>
  <si>
    <t>9. What do you think is the 3rd most common type of housing discrimination in Montgomery County now? (Multiple Choice)</t>
  </si>
  <si>
    <t>10. Do you know of any instances where someone seeking housing thought they may have been discriminated against because of their protected class status? (Multiple Choice)</t>
  </si>
  <si>
    <t>Yes</t>
  </si>
  <si>
    <t>No</t>
  </si>
  <si>
    <t>11. Does anyone in your household have a disability? (Multiple Choice)</t>
  </si>
  <si>
    <t>Very Willing to Help</t>
  </si>
  <si>
    <t>Hesitant to Help</t>
  </si>
  <si>
    <t>Unwilling to Help</t>
  </si>
  <si>
    <t>Less than $9495</t>
  </si>
  <si>
    <t>13. How willing are local housing providers and housing associations to grant special requests from people with disabilities to make their rental units or condominiums more accessible?  (Multiple Choice)</t>
  </si>
  <si>
    <t>Session Name: Merged Session 1-5-2015 3-18 PM</t>
  </si>
  <si>
    <t>Active Participants: 11 of 11</t>
  </si>
  <si>
    <t>$9,496 to $15,825</t>
  </si>
  <si>
    <t>$15,826 to $31,650</t>
  </si>
  <si>
    <t>$31,651 to $47,775</t>
  </si>
  <si>
    <t>$47,776 to $63,300</t>
  </si>
  <si>
    <t>$63,301 to $79,125</t>
  </si>
  <si>
    <t>$79,126 to $94,950</t>
  </si>
  <si>
    <t>More than $94,951</t>
  </si>
  <si>
    <t>12. Accessibility: If you developed a mobility impairment or disability uch as needing the aid of a cane, walker or wheelchair would you still be able to fully use and enjoy your home? (Multiple Choice)</t>
  </si>
  <si>
    <t>14. Because of a disability, have you ever asked a Landlord, Realtor or City Official for an exception to a rule that governed your housing such as: 1. changing the place you put your trash or 2. adding a wheelchair ramp? (Multiple Choice)</t>
  </si>
  <si>
    <t>Focus Group: Board of Trustees of  the City of Dayton Human Relations Council/Town Hall Format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</si>
</sst>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wrapText="1"/>
    </xf>
    <xf numFmtId="6" fontId="0" fillId="0" borderId="0" xfId="0" applyNumberFormat="1" applyAlignment="1">
      <alignment wrapText="1"/>
    </xf>
    <xf numFmtId="0" fontId="0" fillId="0" borderId="0" xfId="0" applyAlignment="1">
      <alignment horizontal="right"/>
    </xf>
    <xf numFmtId="9" fontId="0" fillId="0" borderId="0" xfId="0" applyNumberFormat="1" applyAlignment="1">
      <alignment horizontal="right"/>
    </xf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4"/>
  <sheetViews>
    <sheetView tabSelected="1" workbookViewId="0">
      <selection activeCell="B4" sqref="B4"/>
    </sheetView>
  </sheetViews>
  <sheetFormatPr defaultRowHeight="15" x14ac:dyDescent="0.25"/>
  <cols>
    <col min="2" max="2" width="53.85546875" style="1" customWidth="1"/>
    <col min="4" max="4" width="15.85546875" customWidth="1"/>
  </cols>
  <sheetData>
    <row r="1" spans="1:4" x14ac:dyDescent="0.25">
      <c r="B1" s="1" t="s">
        <v>58</v>
      </c>
    </row>
    <row r="2" spans="1:4" x14ac:dyDescent="0.25">
      <c r="B2" s="5" t="s">
        <v>69</v>
      </c>
    </row>
    <row r="3" spans="1:4" x14ac:dyDescent="0.25">
      <c r="B3" s="1" t="s">
        <v>0</v>
      </c>
      <c r="C3" t="s">
        <v>59</v>
      </c>
    </row>
    <row r="4" spans="1:4" x14ac:dyDescent="0.25">
      <c r="B4" s="1" t="s">
        <v>1</v>
      </c>
      <c r="C4" t="s">
        <v>2</v>
      </c>
    </row>
    <row r="5" spans="1:4" x14ac:dyDescent="0.25">
      <c r="A5" t="s">
        <v>3</v>
      </c>
    </row>
    <row r="6" spans="1:4" x14ac:dyDescent="0.25">
      <c r="A6" t="s">
        <v>4</v>
      </c>
      <c r="C6" s="3"/>
      <c r="D6" s="3"/>
    </row>
    <row r="7" spans="1:4" x14ac:dyDescent="0.25">
      <c r="B7" s="1" t="s">
        <v>5</v>
      </c>
      <c r="C7" s="3"/>
      <c r="D7" s="3"/>
    </row>
    <row r="8" spans="1:4" x14ac:dyDescent="0.25">
      <c r="C8" s="3" t="s">
        <v>6</v>
      </c>
      <c r="D8" s="3"/>
    </row>
    <row r="9" spans="1:4" x14ac:dyDescent="0.25">
      <c r="C9" s="3" t="s">
        <v>7</v>
      </c>
      <c r="D9" s="3" t="s">
        <v>8</v>
      </c>
    </row>
    <row r="10" spans="1:4" x14ac:dyDescent="0.25">
      <c r="B10" s="1" t="s">
        <v>9</v>
      </c>
      <c r="C10" s="4">
        <f>5/11</f>
        <v>0.45454545454545453</v>
      </c>
      <c r="D10" s="3">
        <v>5</v>
      </c>
    </row>
    <row r="11" spans="1:4" x14ac:dyDescent="0.25">
      <c r="B11" s="1" t="s">
        <v>10</v>
      </c>
      <c r="C11" s="4">
        <f>6/11</f>
        <v>0.54545454545454541</v>
      </c>
      <c r="D11" s="3">
        <v>6</v>
      </c>
    </row>
    <row r="12" spans="1:4" x14ac:dyDescent="0.25">
      <c r="B12" s="1" t="s">
        <v>11</v>
      </c>
      <c r="C12" s="4">
        <v>0</v>
      </c>
      <c r="D12" s="3">
        <v>0</v>
      </c>
    </row>
    <row r="13" spans="1:4" x14ac:dyDescent="0.25">
      <c r="B13" s="1" t="s">
        <v>12</v>
      </c>
      <c r="C13" s="4">
        <v>0</v>
      </c>
      <c r="D13" s="3">
        <v>0</v>
      </c>
    </row>
    <row r="14" spans="1:4" x14ac:dyDescent="0.25">
      <c r="B14" s="1" t="s">
        <v>13</v>
      </c>
      <c r="C14" s="4">
        <v>1</v>
      </c>
      <c r="D14" s="3">
        <v>11</v>
      </c>
    </row>
    <row r="15" spans="1:4" x14ac:dyDescent="0.25">
      <c r="B15" s="1" t="s">
        <v>14</v>
      </c>
      <c r="C15" s="3"/>
      <c r="D15" s="3"/>
    </row>
    <row r="16" spans="1:4" x14ac:dyDescent="0.25">
      <c r="C16" s="3" t="s">
        <v>6</v>
      </c>
      <c r="D16" s="3"/>
    </row>
    <row r="17" spans="2:4" x14ac:dyDescent="0.25">
      <c r="C17" s="3" t="s">
        <v>7</v>
      </c>
      <c r="D17" s="3" t="s">
        <v>8</v>
      </c>
    </row>
    <row r="18" spans="2:4" x14ac:dyDescent="0.25">
      <c r="B18" s="1" t="s">
        <v>15</v>
      </c>
      <c r="C18" s="4">
        <v>0</v>
      </c>
      <c r="D18" s="3">
        <v>0</v>
      </c>
    </row>
    <row r="19" spans="2:4" x14ac:dyDescent="0.25">
      <c r="B19" s="1" t="s">
        <v>16</v>
      </c>
      <c r="C19" s="4">
        <v>0</v>
      </c>
      <c r="D19" s="3">
        <v>0</v>
      </c>
    </row>
    <row r="20" spans="2:4" x14ac:dyDescent="0.25">
      <c r="B20" s="1" t="s">
        <v>17</v>
      </c>
      <c r="C20" s="4">
        <v>0.55000000000000004</v>
      </c>
      <c r="D20" s="3">
        <v>6</v>
      </c>
    </row>
    <row r="21" spans="2:4" x14ac:dyDescent="0.25">
      <c r="B21" s="1" t="s">
        <v>18</v>
      </c>
      <c r="C21" s="4">
        <v>0</v>
      </c>
      <c r="D21" s="3">
        <v>0</v>
      </c>
    </row>
    <row r="22" spans="2:4" x14ac:dyDescent="0.25">
      <c r="B22" s="1" t="s">
        <v>19</v>
      </c>
      <c r="C22" s="4">
        <v>0.45</v>
      </c>
      <c r="D22" s="3">
        <v>5</v>
      </c>
    </row>
    <row r="23" spans="2:4" x14ac:dyDescent="0.25">
      <c r="B23" s="1" t="s">
        <v>12</v>
      </c>
      <c r="C23" s="4">
        <v>0</v>
      </c>
      <c r="D23" s="3">
        <v>0</v>
      </c>
    </row>
    <row r="24" spans="2:4" x14ac:dyDescent="0.25">
      <c r="B24" s="1" t="s">
        <v>13</v>
      </c>
      <c r="C24" s="4">
        <v>1</v>
      </c>
      <c r="D24" s="3">
        <v>11</v>
      </c>
    </row>
    <row r="25" spans="2:4" x14ac:dyDescent="0.25">
      <c r="B25" s="1" t="s">
        <v>20</v>
      </c>
      <c r="C25" s="3"/>
      <c r="D25" s="3"/>
    </row>
    <row r="26" spans="2:4" x14ac:dyDescent="0.25">
      <c r="C26" s="3" t="s">
        <v>6</v>
      </c>
      <c r="D26" s="3"/>
    </row>
    <row r="27" spans="2:4" x14ac:dyDescent="0.25">
      <c r="C27" s="3" t="s">
        <v>7</v>
      </c>
      <c r="D27" s="3" t="s">
        <v>8</v>
      </c>
    </row>
    <row r="28" spans="2:4" x14ac:dyDescent="0.25">
      <c r="B28" s="1" t="s">
        <v>21</v>
      </c>
      <c r="C28" s="4">
        <v>0</v>
      </c>
      <c r="D28" s="3">
        <v>0</v>
      </c>
    </row>
    <row r="29" spans="2:4" x14ac:dyDescent="0.25">
      <c r="B29" s="1" t="s">
        <v>22</v>
      </c>
      <c r="C29" s="4">
        <v>1</v>
      </c>
      <c r="D29" s="3">
        <v>11</v>
      </c>
    </row>
    <row r="30" spans="2:4" x14ac:dyDescent="0.25">
      <c r="B30" s="1" t="s">
        <v>13</v>
      </c>
      <c r="C30" s="4">
        <v>1</v>
      </c>
      <c r="D30" s="3">
        <v>11</v>
      </c>
    </row>
    <row r="31" spans="2:4" x14ac:dyDescent="0.25">
      <c r="B31" s="1" t="s">
        <v>23</v>
      </c>
      <c r="C31" s="3"/>
      <c r="D31" s="3"/>
    </row>
    <row r="32" spans="2:4" x14ac:dyDescent="0.25">
      <c r="C32" s="3" t="s">
        <v>6</v>
      </c>
      <c r="D32" s="3"/>
    </row>
    <row r="33" spans="2:4" x14ac:dyDescent="0.25">
      <c r="C33" s="3" t="s">
        <v>7</v>
      </c>
      <c r="D33" s="3" t="s">
        <v>8</v>
      </c>
    </row>
    <row r="34" spans="2:4" x14ac:dyDescent="0.25">
      <c r="B34" s="1" t="s">
        <v>24</v>
      </c>
      <c r="C34" s="4">
        <v>0</v>
      </c>
      <c r="D34" s="3">
        <v>0</v>
      </c>
    </row>
    <row r="35" spans="2:4" x14ac:dyDescent="0.25">
      <c r="B35" s="1" t="s">
        <v>25</v>
      </c>
      <c r="C35" s="4">
        <v>0.27</v>
      </c>
      <c r="D35" s="3">
        <v>3</v>
      </c>
    </row>
    <row r="36" spans="2:4" x14ac:dyDescent="0.25">
      <c r="B36" s="1" t="s">
        <v>26</v>
      </c>
      <c r="C36" s="4">
        <v>0</v>
      </c>
      <c r="D36" s="3">
        <v>0</v>
      </c>
    </row>
    <row r="37" spans="2:4" x14ac:dyDescent="0.25">
      <c r="B37" s="1" t="s">
        <v>27</v>
      </c>
      <c r="C37" s="4">
        <v>0.73</v>
      </c>
      <c r="D37" s="3">
        <v>8</v>
      </c>
    </row>
    <row r="38" spans="2:4" x14ac:dyDescent="0.25">
      <c r="B38" s="1" t="s">
        <v>12</v>
      </c>
      <c r="C38" s="4">
        <v>0</v>
      </c>
      <c r="D38" s="3">
        <v>0</v>
      </c>
    </row>
    <row r="39" spans="2:4" x14ac:dyDescent="0.25">
      <c r="B39" s="1" t="s">
        <v>13</v>
      </c>
      <c r="C39" s="4">
        <v>1</v>
      </c>
      <c r="D39" s="3">
        <v>11</v>
      </c>
    </row>
    <row r="40" spans="2:4" x14ac:dyDescent="0.25">
      <c r="B40" s="1" t="s">
        <v>28</v>
      </c>
      <c r="C40" s="3"/>
      <c r="D40" s="3"/>
    </row>
    <row r="41" spans="2:4" x14ac:dyDescent="0.25">
      <c r="C41" s="3" t="s">
        <v>6</v>
      </c>
      <c r="D41" s="3"/>
    </row>
    <row r="42" spans="2:4" x14ac:dyDescent="0.25">
      <c r="C42" s="3" t="s">
        <v>7</v>
      </c>
      <c r="D42" s="3" t="s">
        <v>8</v>
      </c>
    </row>
    <row r="43" spans="2:4" x14ac:dyDescent="0.25">
      <c r="B43" s="1" t="s">
        <v>29</v>
      </c>
      <c r="C43" s="4">
        <v>0</v>
      </c>
      <c r="D43" s="3">
        <v>0</v>
      </c>
    </row>
    <row r="44" spans="2:4" x14ac:dyDescent="0.25">
      <c r="B44" s="1" t="s">
        <v>30</v>
      </c>
      <c r="C44" s="4">
        <f>1/11</f>
        <v>9.0909090909090912E-2</v>
      </c>
      <c r="D44" s="3">
        <v>1</v>
      </c>
    </row>
    <row r="45" spans="2:4" x14ac:dyDescent="0.25">
      <c r="B45" s="1" t="s">
        <v>31</v>
      </c>
      <c r="C45" s="4">
        <f>3/11</f>
        <v>0.27272727272727271</v>
      </c>
      <c r="D45" s="3">
        <v>3</v>
      </c>
    </row>
    <row r="46" spans="2:4" x14ac:dyDescent="0.25">
      <c r="B46" s="1" t="s">
        <v>32</v>
      </c>
      <c r="C46" s="4">
        <f>6/11</f>
        <v>0.54545454545454541</v>
      </c>
      <c r="D46" s="3">
        <v>6</v>
      </c>
    </row>
    <row r="47" spans="2:4" x14ac:dyDescent="0.25">
      <c r="B47" s="1" t="s">
        <v>33</v>
      </c>
      <c r="C47" s="4">
        <f>1/11</f>
        <v>9.0909090909090912E-2</v>
      </c>
      <c r="D47" s="3">
        <v>1</v>
      </c>
    </row>
    <row r="48" spans="2:4" x14ac:dyDescent="0.25">
      <c r="B48" s="1" t="s">
        <v>34</v>
      </c>
      <c r="C48" s="4">
        <v>0</v>
      </c>
      <c r="D48" s="3">
        <v>0</v>
      </c>
    </row>
    <row r="49" spans="2:4" x14ac:dyDescent="0.25">
      <c r="B49" s="1" t="s">
        <v>13</v>
      </c>
      <c r="C49" s="4">
        <v>1</v>
      </c>
      <c r="D49" s="3">
        <v>11</v>
      </c>
    </row>
    <row r="50" spans="2:4" x14ac:dyDescent="0.25">
      <c r="B50" s="1" t="s">
        <v>35</v>
      </c>
      <c r="C50" s="3"/>
      <c r="D50" s="3"/>
    </row>
    <row r="51" spans="2:4" x14ac:dyDescent="0.25">
      <c r="C51" s="3" t="s">
        <v>6</v>
      </c>
      <c r="D51" s="3"/>
    </row>
    <row r="52" spans="2:4" x14ac:dyDescent="0.25">
      <c r="C52" s="3" t="s">
        <v>7</v>
      </c>
      <c r="D52" s="3" t="s">
        <v>8</v>
      </c>
    </row>
    <row r="53" spans="2:4" x14ac:dyDescent="0.25">
      <c r="B53" s="1" t="s">
        <v>56</v>
      </c>
      <c r="C53" s="4">
        <v>0</v>
      </c>
      <c r="D53" s="3">
        <v>0</v>
      </c>
    </row>
    <row r="54" spans="2:4" x14ac:dyDescent="0.25">
      <c r="B54" s="2" t="s">
        <v>60</v>
      </c>
      <c r="C54" s="4">
        <v>0</v>
      </c>
      <c r="D54" s="3">
        <v>0</v>
      </c>
    </row>
    <row r="55" spans="2:4" x14ac:dyDescent="0.25">
      <c r="B55" s="2" t="s">
        <v>61</v>
      </c>
      <c r="C55" s="4">
        <v>0</v>
      </c>
      <c r="D55" s="3">
        <v>0</v>
      </c>
    </row>
    <row r="56" spans="2:4" x14ac:dyDescent="0.25">
      <c r="B56" s="2" t="s">
        <v>62</v>
      </c>
      <c r="C56" s="4">
        <f>5/11</f>
        <v>0.45454545454545453</v>
      </c>
      <c r="D56" s="3">
        <v>5</v>
      </c>
    </row>
    <row r="57" spans="2:4" x14ac:dyDescent="0.25">
      <c r="B57" s="2" t="s">
        <v>63</v>
      </c>
      <c r="C57" s="4">
        <f>1/11</f>
        <v>9.0909090909090912E-2</v>
      </c>
      <c r="D57" s="3">
        <v>1</v>
      </c>
    </row>
    <row r="58" spans="2:4" x14ac:dyDescent="0.25">
      <c r="B58" s="2" t="s">
        <v>64</v>
      </c>
      <c r="C58" s="4">
        <v>0.09</v>
      </c>
      <c r="D58" s="3">
        <v>1</v>
      </c>
    </row>
    <row r="59" spans="2:4" x14ac:dyDescent="0.25">
      <c r="B59" s="2" t="s">
        <v>65</v>
      </c>
      <c r="C59" s="4">
        <v>0.37</v>
      </c>
      <c r="D59" s="3">
        <v>4</v>
      </c>
    </row>
    <row r="60" spans="2:4" x14ac:dyDescent="0.25">
      <c r="B60" s="1" t="s">
        <v>66</v>
      </c>
      <c r="C60" s="4">
        <v>0</v>
      </c>
      <c r="D60" s="3">
        <v>0</v>
      </c>
    </row>
    <row r="61" spans="2:4" x14ac:dyDescent="0.25">
      <c r="B61" s="1" t="s">
        <v>13</v>
      </c>
      <c r="C61" s="4">
        <v>1</v>
      </c>
      <c r="D61" s="3">
        <v>11</v>
      </c>
    </row>
    <row r="62" spans="2:4" ht="45" x14ac:dyDescent="0.25">
      <c r="B62" s="1" t="s">
        <v>36</v>
      </c>
      <c r="C62" s="3"/>
      <c r="D62" s="3"/>
    </row>
    <row r="63" spans="2:4" x14ac:dyDescent="0.25">
      <c r="C63" s="3" t="s">
        <v>6</v>
      </c>
      <c r="D63" s="3"/>
    </row>
    <row r="64" spans="2:4" x14ac:dyDescent="0.25">
      <c r="C64" s="3" t="s">
        <v>7</v>
      </c>
      <c r="D64" s="3" t="s">
        <v>8</v>
      </c>
    </row>
    <row r="65" spans="2:4" x14ac:dyDescent="0.25">
      <c r="B65" s="1" t="s">
        <v>37</v>
      </c>
      <c r="C65" s="4">
        <v>0.36499999999999999</v>
      </c>
      <c r="D65" s="3">
        <v>4</v>
      </c>
    </row>
    <row r="66" spans="2:4" x14ac:dyDescent="0.25">
      <c r="B66" s="1" t="s">
        <v>38</v>
      </c>
      <c r="C66" s="4">
        <v>0.36499999999999999</v>
      </c>
      <c r="D66" s="3">
        <v>4</v>
      </c>
    </row>
    <row r="67" spans="2:4" x14ac:dyDescent="0.25">
      <c r="B67" s="1" t="s">
        <v>39</v>
      </c>
      <c r="C67" s="4">
        <v>0.09</v>
      </c>
      <c r="D67" s="3">
        <v>1</v>
      </c>
    </row>
    <row r="68" spans="2:4" x14ac:dyDescent="0.25">
      <c r="B68" s="1" t="s">
        <v>40</v>
      </c>
      <c r="C68" s="4">
        <v>0</v>
      </c>
      <c r="D68" s="3">
        <v>0</v>
      </c>
    </row>
    <row r="69" spans="2:4" x14ac:dyDescent="0.25">
      <c r="B69" s="1" t="s">
        <v>41</v>
      </c>
      <c r="C69" s="4">
        <v>0</v>
      </c>
      <c r="D69" s="3">
        <v>0</v>
      </c>
    </row>
    <row r="70" spans="2:4" x14ac:dyDescent="0.25">
      <c r="B70" s="1" t="s">
        <v>42</v>
      </c>
      <c r="C70" s="4">
        <v>0</v>
      </c>
      <c r="D70" s="3">
        <v>0</v>
      </c>
    </row>
    <row r="71" spans="2:4" x14ac:dyDescent="0.25">
      <c r="B71" s="1" t="s">
        <v>43</v>
      </c>
      <c r="C71" s="4">
        <v>0</v>
      </c>
      <c r="D71" s="3">
        <v>0</v>
      </c>
    </row>
    <row r="72" spans="2:4" x14ac:dyDescent="0.25">
      <c r="B72" s="1" t="s">
        <v>44</v>
      </c>
      <c r="C72" s="4">
        <v>0</v>
      </c>
      <c r="D72" s="3">
        <v>0</v>
      </c>
    </row>
    <row r="73" spans="2:4" x14ac:dyDescent="0.25">
      <c r="B73" s="1" t="s">
        <v>45</v>
      </c>
      <c r="C73" s="4">
        <v>0.09</v>
      </c>
      <c r="D73" s="3">
        <v>1</v>
      </c>
    </row>
    <row r="74" spans="2:4" x14ac:dyDescent="0.25">
      <c r="B74" s="1" t="s">
        <v>46</v>
      </c>
      <c r="C74" s="4">
        <v>0.09</v>
      </c>
      <c r="D74" s="3">
        <v>1</v>
      </c>
    </row>
    <row r="75" spans="2:4" x14ac:dyDescent="0.25">
      <c r="B75" s="1" t="s">
        <v>13</v>
      </c>
      <c r="C75" s="4">
        <v>1</v>
      </c>
      <c r="D75" s="3">
        <v>11</v>
      </c>
    </row>
    <row r="76" spans="2:4" ht="45" x14ac:dyDescent="0.25">
      <c r="B76" s="1" t="s">
        <v>47</v>
      </c>
      <c r="C76" s="3"/>
      <c r="D76" s="3"/>
    </row>
    <row r="77" spans="2:4" x14ac:dyDescent="0.25">
      <c r="C77" s="3" t="s">
        <v>6</v>
      </c>
      <c r="D77" s="3"/>
    </row>
    <row r="78" spans="2:4" x14ac:dyDescent="0.25">
      <c r="C78" s="3" t="s">
        <v>7</v>
      </c>
      <c r="D78" s="3" t="s">
        <v>8</v>
      </c>
    </row>
    <row r="79" spans="2:4" x14ac:dyDescent="0.25">
      <c r="B79" s="1" t="s">
        <v>37</v>
      </c>
      <c r="C79" s="4">
        <v>0.46</v>
      </c>
      <c r="D79" s="3">
        <v>5</v>
      </c>
    </row>
    <row r="80" spans="2:4" x14ac:dyDescent="0.25">
      <c r="B80" s="1" t="s">
        <v>38</v>
      </c>
      <c r="C80" s="4">
        <v>0</v>
      </c>
      <c r="D80" s="3">
        <v>0</v>
      </c>
    </row>
    <row r="81" spans="2:4" x14ac:dyDescent="0.25">
      <c r="B81" s="1" t="s">
        <v>39</v>
      </c>
      <c r="C81" s="4">
        <f>2/11</f>
        <v>0.18181818181818182</v>
      </c>
      <c r="D81" s="3">
        <v>2</v>
      </c>
    </row>
    <row r="82" spans="2:4" x14ac:dyDescent="0.25">
      <c r="B82" s="1" t="s">
        <v>40</v>
      </c>
      <c r="C82" s="4">
        <v>0.09</v>
      </c>
      <c r="D82" s="3">
        <v>1</v>
      </c>
    </row>
    <row r="83" spans="2:4" x14ac:dyDescent="0.25">
      <c r="B83" s="1" t="s">
        <v>41</v>
      </c>
      <c r="C83" s="4">
        <v>0</v>
      </c>
      <c r="D83" s="3">
        <v>0</v>
      </c>
    </row>
    <row r="84" spans="2:4" x14ac:dyDescent="0.25">
      <c r="B84" s="1" t="s">
        <v>42</v>
      </c>
      <c r="C84" s="4">
        <v>0</v>
      </c>
      <c r="D84" s="3">
        <v>0</v>
      </c>
    </row>
    <row r="85" spans="2:4" x14ac:dyDescent="0.25">
      <c r="B85" s="1" t="s">
        <v>43</v>
      </c>
      <c r="C85" s="4">
        <v>0</v>
      </c>
      <c r="D85" s="3">
        <v>0</v>
      </c>
    </row>
    <row r="86" spans="2:4" x14ac:dyDescent="0.25">
      <c r="B86" s="1" t="s">
        <v>44</v>
      </c>
      <c r="C86" s="4">
        <v>0.18</v>
      </c>
      <c r="D86" s="3">
        <v>2</v>
      </c>
    </row>
    <row r="87" spans="2:4" x14ac:dyDescent="0.25">
      <c r="B87" s="1" t="s">
        <v>45</v>
      </c>
      <c r="C87" s="4">
        <v>0</v>
      </c>
      <c r="D87" s="3">
        <v>0</v>
      </c>
    </row>
    <row r="88" spans="2:4" x14ac:dyDescent="0.25">
      <c r="B88" s="1" t="s">
        <v>46</v>
      </c>
      <c r="C88" s="4">
        <v>0.09</v>
      </c>
      <c r="D88" s="3">
        <v>1</v>
      </c>
    </row>
    <row r="89" spans="2:4" x14ac:dyDescent="0.25">
      <c r="B89" s="1" t="s">
        <v>13</v>
      </c>
      <c r="C89" s="4">
        <v>1</v>
      </c>
      <c r="D89" s="3">
        <v>11</v>
      </c>
    </row>
    <row r="90" spans="2:4" ht="45" x14ac:dyDescent="0.25">
      <c r="B90" s="1" t="s">
        <v>48</v>
      </c>
      <c r="C90" s="3"/>
      <c r="D90" s="3"/>
    </row>
    <row r="91" spans="2:4" x14ac:dyDescent="0.25">
      <c r="C91" s="3" t="s">
        <v>6</v>
      </c>
      <c r="D91" s="3"/>
    </row>
    <row r="92" spans="2:4" x14ac:dyDescent="0.25">
      <c r="C92" s="3" t="s">
        <v>7</v>
      </c>
      <c r="D92" s="3" t="s">
        <v>8</v>
      </c>
    </row>
    <row r="93" spans="2:4" x14ac:dyDescent="0.25">
      <c r="B93" s="1" t="s">
        <v>37</v>
      </c>
      <c r="C93" s="4">
        <v>0.18</v>
      </c>
      <c r="D93" s="3">
        <v>2</v>
      </c>
    </row>
    <row r="94" spans="2:4" x14ac:dyDescent="0.25">
      <c r="B94" s="1" t="s">
        <v>38</v>
      </c>
      <c r="C94" s="4">
        <v>0.09</v>
      </c>
      <c r="D94" s="3">
        <v>1</v>
      </c>
    </row>
    <row r="95" spans="2:4" x14ac:dyDescent="0.25">
      <c r="B95" s="1" t="s">
        <v>39</v>
      </c>
      <c r="C95" s="4">
        <v>0.28000000000000003</v>
      </c>
      <c r="D95" s="3">
        <v>3</v>
      </c>
    </row>
    <row r="96" spans="2:4" x14ac:dyDescent="0.25">
      <c r="B96" s="1" t="s">
        <v>40</v>
      </c>
      <c r="C96" s="4">
        <v>0</v>
      </c>
      <c r="D96" s="3">
        <v>0</v>
      </c>
    </row>
    <row r="97" spans="2:4" x14ac:dyDescent="0.25">
      <c r="B97" s="1" t="s">
        <v>41</v>
      </c>
      <c r="C97" s="4">
        <v>0</v>
      </c>
      <c r="D97" s="3">
        <v>0</v>
      </c>
    </row>
    <row r="98" spans="2:4" x14ac:dyDescent="0.25">
      <c r="B98" s="1" t="s">
        <v>42</v>
      </c>
      <c r="C98" s="4">
        <v>0</v>
      </c>
      <c r="D98" s="3">
        <v>0</v>
      </c>
    </row>
    <row r="99" spans="2:4" x14ac:dyDescent="0.25">
      <c r="B99" s="1" t="s">
        <v>43</v>
      </c>
      <c r="C99" s="4">
        <v>0</v>
      </c>
      <c r="D99" s="3">
        <v>0</v>
      </c>
    </row>
    <row r="100" spans="2:4" x14ac:dyDescent="0.25">
      <c r="B100" s="1" t="s">
        <v>44</v>
      </c>
      <c r="C100" s="4">
        <v>0.18</v>
      </c>
      <c r="D100" s="3">
        <v>2</v>
      </c>
    </row>
    <row r="101" spans="2:4" x14ac:dyDescent="0.25">
      <c r="B101" s="1" t="s">
        <v>45</v>
      </c>
      <c r="C101" s="4">
        <v>0.09</v>
      </c>
      <c r="D101" s="3">
        <v>1</v>
      </c>
    </row>
    <row r="102" spans="2:4" x14ac:dyDescent="0.25">
      <c r="B102" s="1" t="s">
        <v>46</v>
      </c>
      <c r="C102" s="4">
        <v>0.18</v>
      </c>
      <c r="D102" s="3">
        <v>2</v>
      </c>
    </row>
    <row r="103" spans="2:4" x14ac:dyDescent="0.25">
      <c r="B103" s="1" t="s">
        <v>13</v>
      </c>
      <c r="C103" s="4">
        <f>SUM(C93:C102)</f>
        <v>1</v>
      </c>
      <c r="D103" s="3">
        <v>11</v>
      </c>
    </row>
    <row r="104" spans="2:4" ht="60" x14ac:dyDescent="0.25">
      <c r="B104" s="1" t="s">
        <v>49</v>
      </c>
      <c r="C104" s="3"/>
      <c r="D104" s="3"/>
    </row>
    <row r="105" spans="2:4" x14ac:dyDescent="0.25">
      <c r="C105" s="3" t="s">
        <v>6</v>
      </c>
      <c r="D105" s="3"/>
    </row>
    <row r="106" spans="2:4" x14ac:dyDescent="0.25">
      <c r="C106" s="3" t="s">
        <v>7</v>
      </c>
      <c r="D106" s="3" t="s">
        <v>8</v>
      </c>
    </row>
    <row r="107" spans="2:4" x14ac:dyDescent="0.25">
      <c r="B107" s="1" t="s">
        <v>50</v>
      </c>
      <c r="C107" s="4">
        <f>9/11</f>
        <v>0.81818181818181823</v>
      </c>
      <c r="D107" s="3">
        <v>9</v>
      </c>
    </row>
    <row r="108" spans="2:4" x14ac:dyDescent="0.25">
      <c r="B108" s="1" t="s">
        <v>51</v>
      </c>
      <c r="C108" s="4">
        <v>0.18</v>
      </c>
      <c r="D108" s="3">
        <v>2</v>
      </c>
    </row>
    <row r="109" spans="2:4" x14ac:dyDescent="0.25">
      <c r="B109" s="1" t="s">
        <v>13</v>
      </c>
      <c r="C109" s="4">
        <v>1</v>
      </c>
      <c r="D109" s="3">
        <v>11</v>
      </c>
    </row>
    <row r="110" spans="2:4" ht="30" x14ac:dyDescent="0.25">
      <c r="B110" s="1" t="s">
        <v>52</v>
      </c>
      <c r="C110" s="3"/>
      <c r="D110" s="3"/>
    </row>
    <row r="111" spans="2:4" x14ac:dyDescent="0.25">
      <c r="C111" s="3" t="s">
        <v>6</v>
      </c>
      <c r="D111" s="3"/>
    </row>
    <row r="112" spans="2:4" x14ac:dyDescent="0.25">
      <c r="C112" s="3" t="s">
        <v>7</v>
      </c>
      <c r="D112" s="3" t="s">
        <v>8</v>
      </c>
    </row>
    <row r="113" spans="2:4" x14ac:dyDescent="0.25">
      <c r="B113" s="1" t="s">
        <v>50</v>
      </c>
      <c r="C113" s="4">
        <v>0.27</v>
      </c>
      <c r="D113" s="3">
        <v>3</v>
      </c>
    </row>
    <row r="114" spans="2:4" x14ac:dyDescent="0.25">
      <c r="B114" s="1" t="s">
        <v>51</v>
      </c>
      <c r="C114" s="4">
        <f>8/11</f>
        <v>0.72727272727272729</v>
      </c>
      <c r="D114" s="3">
        <v>8</v>
      </c>
    </row>
    <row r="115" spans="2:4" x14ac:dyDescent="0.25">
      <c r="B115" s="1" t="s">
        <v>13</v>
      </c>
      <c r="C115" s="4">
        <v>1</v>
      </c>
      <c r="D115" s="3">
        <v>11</v>
      </c>
    </row>
    <row r="116" spans="2:4" ht="60" x14ac:dyDescent="0.25">
      <c r="B116" s="1" t="s">
        <v>67</v>
      </c>
      <c r="C116" s="3"/>
      <c r="D116" s="3"/>
    </row>
    <row r="117" spans="2:4" x14ac:dyDescent="0.25">
      <c r="C117" s="3" t="s">
        <v>6</v>
      </c>
      <c r="D117" s="3"/>
    </row>
    <row r="118" spans="2:4" x14ac:dyDescent="0.25">
      <c r="C118" s="3" t="s">
        <v>7</v>
      </c>
      <c r="D118" s="3" t="s">
        <v>8</v>
      </c>
    </row>
    <row r="119" spans="2:4" x14ac:dyDescent="0.25">
      <c r="B119" s="1" t="s">
        <v>50</v>
      </c>
      <c r="C119" s="4">
        <v>0.09</v>
      </c>
      <c r="D119" s="3">
        <v>1</v>
      </c>
    </row>
    <row r="120" spans="2:4" x14ac:dyDescent="0.25">
      <c r="B120" s="1" t="s">
        <v>51</v>
      </c>
      <c r="C120" s="4">
        <v>0.91</v>
      </c>
      <c r="D120" s="3">
        <v>10</v>
      </c>
    </row>
    <row r="121" spans="2:4" x14ac:dyDescent="0.25">
      <c r="B121" s="1" t="s">
        <v>13</v>
      </c>
      <c r="C121" s="4">
        <v>1</v>
      </c>
      <c r="D121" s="3">
        <v>11</v>
      </c>
    </row>
    <row r="122" spans="2:4" ht="60" x14ac:dyDescent="0.25">
      <c r="B122" s="1" t="s">
        <v>57</v>
      </c>
      <c r="C122" s="3"/>
      <c r="D122" s="3"/>
    </row>
    <row r="123" spans="2:4" x14ac:dyDescent="0.25">
      <c r="C123" s="3" t="s">
        <v>6</v>
      </c>
      <c r="D123" s="3"/>
    </row>
    <row r="124" spans="2:4" x14ac:dyDescent="0.25">
      <c r="C124" s="3" t="s">
        <v>7</v>
      </c>
      <c r="D124" s="3" t="s">
        <v>8</v>
      </c>
    </row>
    <row r="125" spans="2:4" x14ac:dyDescent="0.25">
      <c r="B125" s="1" t="s">
        <v>53</v>
      </c>
      <c r="C125" s="4">
        <v>0.27</v>
      </c>
      <c r="D125" s="3">
        <v>3</v>
      </c>
    </row>
    <row r="126" spans="2:4" x14ac:dyDescent="0.25">
      <c r="B126" s="1" t="s">
        <v>54</v>
      </c>
      <c r="C126" s="4">
        <v>0.64</v>
      </c>
      <c r="D126" s="3">
        <v>7</v>
      </c>
    </row>
    <row r="127" spans="2:4" x14ac:dyDescent="0.25">
      <c r="B127" s="1" t="s">
        <v>55</v>
      </c>
      <c r="C127" s="4">
        <v>0.09</v>
      </c>
      <c r="D127" s="3">
        <v>1</v>
      </c>
    </row>
    <row r="128" spans="2:4" x14ac:dyDescent="0.25">
      <c r="B128" s="1" t="s">
        <v>13</v>
      </c>
      <c r="C128" s="4">
        <v>1</v>
      </c>
      <c r="D128" s="3">
        <v>11</v>
      </c>
    </row>
    <row r="129" spans="2:4" ht="75" x14ac:dyDescent="0.25">
      <c r="B129" s="1" t="s">
        <v>68</v>
      </c>
      <c r="C129" s="3"/>
      <c r="D129" s="3"/>
    </row>
    <row r="130" spans="2:4" x14ac:dyDescent="0.25">
      <c r="C130" s="3" t="s">
        <v>6</v>
      </c>
      <c r="D130" s="3"/>
    </row>
    <row r="131" spans="2:4" x14ac:dyDescent="0.25">
      <c r="C131" s="3" t="s">
        <v>7</v>
      </c>
      <c r="D131" s="3" t="s">
        <v>8</v>
      </c>
    </row>
    <row r="132" spans="2:4" x14ac:dyDescent="0.25">
      <c r="B132" s="1" t="s">
        <v>50</v>
      </c>
      <c r="C132" s="4">
        <v>0.09</v>
      </c>
      <c r="D132" s="3">
        <v>1</v>
      </c>
    </row>
    <row r="133" spans="2:4" x14ac:dyDescent="0.25">
      <c r="B133" s="1" t="s">
        <v>51</v>
      </c>
      <c r="C133" s="4">
        <v>0.91</v>
      </c>
      <c r="D133" s="3">
        <v>10</v>
      </c>
    </row>
    <row r="134" spans="2:4" x14ac:dyDescent="0.25">
      <c r="B134" s="1" t="s">
        <v>13</v>
      </c>
      <c r="C134" s="4">
        <v>1</v>
      </c>
      <c r="D134" s="3">
        <v>11</v>
      </c>
    </row>
  </sheetData>
  <pageMargins left="0.7" right="0.7" top="0.75" bottom="0.75" header="0.3" footer="0.3"/>
  <pageSetup orientation="portrait" r:id="rId1"/>
  <headerFooter>
    <oddHeader>&amp;LFocus Group:  Board of Trustees of City of Dayton Human Relations Council&amp;RX of 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3a AI - Merged Session HRC Boar</vt:lpstr>
      <vt:lpstr>'3a AI - Merged Session HRC Boar'!Print_Area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Zimmerman</dc:creator>
  <cp:lastModifiedBy>John Zimmerman</cp:lastModifiedBy>
  <cp:lastPrinted>2015-06-27T13:20:21Z</cp:lastPrinted>
  <dcterms:created xsi:type="dcterms:W3CDTF">2015-06-16T23:41:25Z</dcterms:created>
  <dcterms:modified xsi:type="dcterms:W3CDTF">2015-06-27T13:21:10Z</dcterms:modified>
</cp:coreProperties>
</file>